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845" windowWidth="14805" windowHeight="6270"/>
  </bookViews>
  <sheets>
    <sheet name="1.2.7" sheetId="2" r:id="rId1"/>
  </sheets>
  <calcPr calcId="145621"/>
</workbook>
</file>

<file path=xl/calcChain.xml><?xml version="1.0" encoding="utf-8"?>
<calcChain xmlns="http://schemas.openxmlformats.org/spreadsheetml/2006/main">
  <c r="N6" i="2" l="1"/>
  <c r="N5" i="2"/>
  <c r="M6" i="2"/>
  <c r="M5" i="2"/>
  <c r="M22" i="2"/>
  <c r="L6" i="2" l="1"/>
  <c r="K5" i="2"/>
  <c r="L5" i="2"/>
  <c r="O6" i="2" l="1"/>
  <c r="O5" i="2"/>
  <c r="D5" i="2"/>
  <c r="E5" i="2"/>
  <c r="K6" i="2" l="1"/>
  <c r="O8" i="2" l="1"/>
  <c r="O22" i="2" l="1"/>
  <c r="O21" i="2"/>
  <c r="O18" i="2"/>
  <c r="O17" i="2"/>
  <c r="O15" i="2"/>
  <c r="O14" i="2"/>
  <c r="O12" i="2"/>
  <c r="O11" i="2"/>
  <c r="O9" i="2"/>
  <c r="E6" i="2" l="1"/>
  <c r="D6" i="2"/>
  <c r="C6" i="2"/>
  <c r="C5" i="2"/>
</calcChain>
</file>

<file path=xl/sharedStrings.xml><?xml version="1.0" encoding="utf-8"?>
<sst xmlns="http://schemas.openxmlformats.org/spreadsheetml/2006/main" count="45" uniqueCount="24">
  <si>
    <t>Конечные потребители</t>
  </si>
  <si>
    <t>тыс.кВтч</t>
  </si>
  <si>
    <t>в том числе, Население</t>
  </si>
  <si>
    <t>"Дальэнергосбыт"</t>
  </si>
  <si>
    <t>"Хабаровскэнергосбыт"</t>
  </si>
  <si>
    <t>"Амурэнергосбыт"</t>
  </si>
  <si>
    <t>"Энергосбыт ЕАО"</t>
  </si>
  <si>
    <t>январь</t>
  </si>
  <si>
    <t>февраль</t>
  </si>
  <si>
    <t>март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</si>
  <si>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</si>
  <si>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</si>
  <si>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</si>
  <si>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</si>
  <si>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</si>
  <si>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</si>
  <si>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</si>
  <si>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</si>
  <si>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апрель</t>
  </si>
  <si>
    <t>2014 год</t>
  </si>
  <si>
    <t>ОАО "ДЭК", как ГП</t>
  </si>
  <si>
    <t>ОАО "ДЭК", как ЭСО</t>
  </si>
  <si>
    <t>ГТП Волна</t>
  </si>
  <si>
    <t>Информация о фактическом полезном отпуске электрической энергии (мощности) потребителям с выделением поставки населению, 2014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</si>
</sst>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_р_._-;\-* #,##0_р_._-;_-* &quot;-&quot;_р_._-;_-@_-"/>
  </numFmts>
  <fonts count="10" x14ac:knownFonts="1">
    <font>
      <sz val="11"/>
      <color theme="1"/>
      <name val="Calibri"/>
      <family val="2"/>
      <scheme val="minor"/>
    </font>
    <font>
      <b/>
      <sz val="8"/>
      <color rgb="FF000000"/>
      <name val="Calibri"/>
      <family val="2"/>
      <charset val="204"/>
    </font>
    <font>
      <sz val="8"/>
      <color rgb="FF000000"/>
      <name val="Calibri"/>
      <family val="2"/>
      <charset val="204"/>
    </font>
    <font>
      <b/>
      <i/>
      <sz val="8"/>
      <color theme="1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1"/>
      <color rgb="FF000000"/>
      <name val="Calibri"/>
      <family val="2"/>
      <charset val="204"/>
    </font>
    <font>
      <b/>
      <sz val="8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b/>
      <sz val="9"/>
      <color rgb="FF000000"/>
      <name val="Arial"/>
      <family val="2"/>
      <charset val="204"/>
    </font>
    <font>
      <sz val="16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DBE5F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wrapText="1"/>
    </xf>
    <xf numFmtId="3" fontId="0" fillId="0" borderId="0" xfId="0" applyNumberFormat="1"/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/>
    </xf>
    <xf numFmtId="3" fontId="3" fillId="0" borderId="6" xfId="0" applyNumberFormat="1" applyFont="1" applyBorder="1" applyAlignment="1">
      <alignment vertical="center"/>
    </xf>
    <xf numFmtId="164" fontId="4" fillId="0" borderId="6" xfId="0" applyNumberFormat="1" applyFont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0" fillId="0" borderId="0" xfId="0" applyFill="1"/>
    <xf numFmtId="0" fontId="9" fillId="0" borderId="0" xfId="0" applyFont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99FF"/>
      <color rgb="FFFF99CC"/>
      <color rgb="FFFFCCFF"/>
      <color rgb="FFCCFFCC"/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tabSelected="1" zoomScaleNormal="100" zoomScaleSheetLayoutView="100" workbookViewId="0">
      <selection activeCell="N21" sqref="N21"/>
    </sheetView>
  </sheetViews>
  <sheetFormatPr defaultRowHeight="15" x14ac:dyDescent="0.25"/>
  <cols>
    <col min="1" max="1" width="14.140625" style="1" customWidth="1"/>
    <col min="2" max="2" width="9.7109375" style="1" customWidth="1"/>
    <col min="3" max="3" width="11.140625" customWidth="1"/>
    <col min="4" max="4" width="12" customWidth="1"/>
    <col min="5" max="5" width="10.5703125" customWidth="1"/>
    <col min="6" max="10" width="8" customWidth="1"/>
    <col min="11" max="11" width="9.7109375" customWidth="1"/>
    <col min="12" max="12" width="9.5703125" customWidth="1"/>
    <col min="13" max="13" width="10.42578125" customWidth="1"/>
    <col min="14" max="14" width="11.42578125" customWidth="1"/>
    <col min="15" max="15" width="9.28515625" style="2" customWidth="1"/>
    <col min="16" max="16" width="14.7109375" bestFit="1" customWidth="1"/>
  </cols>
  <sheetData>
    <row r="1" spans="1:16" ht="68.25" customHeight="1" x14ac:dyDescent="0.25">
      <c r="A1" s="14" t="s">
        <v>23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6" ht="18" customHeight="1" thickBot="1" x14ac:dyDescent="0.3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6" ht="15.75" thickBot="1" x14ac:dyDescent="0.3">
      <c r="A3" s="3"/>
      <c r="B3" s="4"/>
      <c r="C3" s="5" t="s">
        <v>7</v>
      </c>
      <c r="D3" s="5" t="s">
        <v>8</v>
      </c>
      <c r="E3" s="5" t="s">
        <v>9</v>
      </c>
      <c r="F3" s="5" t="s">
        <v>18</v>
      </c>
      <c r="G3" s="5" t="s">
        <v>10</v>
      </c>
      <c r="H3" s="5" t="s">
        <v>11</v>
      </c>
      <c r="I3" s="5" t="s">
        <v>12</v>
      </c>
      <c r="J3" s="5" t="s">
        <v>13</v>
      </c>
      <c r="K3" s="5" t="s">
        <v>14</v>
      </c>
      <c r="L3" s="5" t="s">
        <v>15</v>
      </c>
      <c r="M3" s="5" t="s">
        <v>16</v>
      </c>
      <c r="N3" s="5" t="s">
        <v>17</v>
      </c>
      <c r="O3" s="11" t="s">
        <v>19</v>
      </c>
    </row>
    <row r="4" spans="1:16" ht="15.75" thickBot="1" x14ac:dyDescent="0.3">
      <c r="A4" s="18" t="s">
        <v>20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20"/>
    </row>
    <row r="5" spans="1:16" ht="21.75" thickBot="1" x14ac:dyDescent="0.3">
      <c r="A5" s="6" t="s">
        <v>0</v>
      </c>
      <c r="B5" s="7" t="s">
        <v>1</v>
      </c>
      <c r="C5" s="8">
        <f>C8+C11+C14+C17</f>
        <v>2235921.1432399997</v>
      </c>
      <c r="D5" s="8">
        <f>D8+D11+D14+D17</f>
        <v>2060611.9111000001</v>
      </c>
      <c r="E5" s="8">
        <f>E8+E11+E14+E17</f>
        <v>1948511.9064900004</v>
      </c>
      <c r="F5" s="8">
        <v>1697441.1930199999</v>
      </c>
      <c r="G5" s="8">
        <v>1590676.1785699998</v>
      </c>
      <c r="H5" s="8">
        <v>1482864.4596199999</v>
      </c>
      <c r="I5" s="8">
        <v>1490850.8608901</v>
      </c>
      <c r="J5" s="8">
        <v>1480315.1271788001</v>
      </c>
      <c r="K5" s="8">
        <f t="shared" ref="K5:L6" si="0">K8+K11+K14+K17</f>
        <v>1467652.8930349997</v>
      </c>
      <c r="L5" s="8">
        <f t="shared" si="0"/>
        <v>1691257.6915799999</v>
      </c>
      <c r="M5" s="8">
        <f>M8+M11+M14+M17</f>
        <v>1882007.86417</v>
      </c>
      <c r="N5" s="8">
        <f>N8+N11+N14+N17</f>
        <v>2146051.8493900001</v>
      </c>
      <c r="O5" s="9">
        <f>C5+D5+E5+F5+G5+H5+I5+J5+K5+L5+M5+N5</f>
        <v>21174163.078283899</v>
      </c>
    </row>
    <row r="6" spans="1:16" ht="23.25" thickBot="1" x14ac:dyDescent="0.3">
      <c r="A6" s="12" t="s">
        <v>2</v>
      </c>
      <c r="B6" s="7" t="s">
        <v>1</v>
      </c>
      <c r="C6" s="8">
        <f>C9+C12+C15+C18</f>
        <v>592619.29266999988</v>
      </c>
      <c r="D6" s="8">
        <f t="shared" ref="D6:E6" si="1">D9+D12+D15+D18</f>
        <v>563573.78090999997</v>
      </c>
      <c r="E6" s="8">
        <f t="shared" si="1"/>
        <v>495856.02652000001</v>
      </c>
      <c r="F6" s="8">
        <v>457605.07696999999</v>
      </c>
      <c r="G6" s="8">
        <v>451634.54470000003</v>
      </c>
      <c r="H6" s="8">
        <v>422777.05663000001</v>
      </c>
      <c r="I6" s="8">
        <v>391111.94129000005</v>
      </c>
      <c r="J6" s="8">
        <v>398246.96200879838</v>
      </c>
      <c r="K6" s="8">
        <f t="shared" si="0"/>
        <v>390696.568165</v>
      </c>
      <c r="L6" s="8">
        <f t="shared" si="0"/>
        <v>469709.83900000004</v>
      </c>
      <c r="M6" s="8">
        <f>M9+M12+M15+M18</f>
        <v>509552.30089999991</v>
      </c>
      <c r="N6" s="8">
        <f>N9+N12+N15+N18</f>
        <v>573098.72404999996</v>
      </c>
      <c r="O6" s="9">
        <f>C6+D6+E6+F6+G6+H6+I6+J6+K6+L6+M6+N6</f>
        <v>5716482.1138137989</v>
      </c>
      <c r="P6" s="2"/>
    </row>
    <row r="7" spans="1:16" ht="15.75" thickBot="1" x14ac:dyDescent="0.3">
      <c r="A7" s="15" t="s">
        <v>3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7"/>
    </row>
    <row r="8" spans="1:16" ht="21.75" thickBot="1" x14ac:dyDescent="0.3">
      <c r="A8" s="6" t="s">
        <v>0</v>
      </c>
      <c r="B8" s="7" t="s">
        <v>1</v>
      </c>
      <c r="C8" s="8">
        <v>984610.06523999991</v>
      </c>
      <c r="D8" s="8">
        <v>914197.13309999998</v>
      </c>
      <c r="E8" s="8">
        <v>842907.24849000014</v>
      </c>
      <c r="F8" s="8">
        <v>734428.73101999995</v>
      </c>
      <c r="G8" s="8">
        <v>675443.66157</v>
      </c>
      <c r="H8" s="8">
        <v>605965.79261999996</v>
      </c>
      <c r="I8" s="8">
        <v>599887.05189</v>
      </c>
      <c r="J8" s="8">
        <v>602101.47417879838</v>
      </c>
      <c r="K8" s="10">
        <v>596912.80203499994</v>
      </c>
      <c r="L8" s="10">
        <v>700144.65858000005</v>
      </c>
      <c r="M8" s="10">
        <v>794258.31416999991</v>
      </c>
      <c r="N8" s="10">
        <v>951143.90439000004</v>
      </c>
      <c r="O8" s="9">
        <f>C8+D8+E8+F8+G8+H8+I8+J8+K8+L8+M8+N8</f>
        <v>9002000.8372837994</v>
      </c>
    </row>
    <row r="9" spans="1:16" ht="23.25" thickBot="1" x14ac:dyDescent="0.3">
      <c r="A9" s="12" t="s">
        <v>2</v>
      </c>
      <c r="B9" s="7" t="s">
        <v>1</v>
      </c>
      <c r="C9" s="8">
        <v>331528.98466999998</v>
      </c>
      <c r="D9" s="8">
        <v>313345.41590999998</v>
      </c>
      <c r="E9" s="8">
        <v>273142.25452000002</v>
      </c>
      <c r="F9" s="8">
        <v>252300.91296999998</v>
      </c>
      <c r="G9" s="8">
        <v>250406.2727</v>
      </c>
      <c r="H9" s="8">
        <v>219428.71763</v>
      </c>
      <c r="I9" s="8">
        <v>202663.58928999997</v>
      </c>
      <c r="J9" s="8">
        <v>206672.12500879838</v>
      </c>
      <c r="K9" s="10">
        <v>199707.245165</v>
      </c>
      <c r="L9" s="10">
        <v>233436.00200000004</v>
      </c>
      <c r="M9" s="10">
        <v>259318.51289999994</v>
      </c>
      <c r="N9" s="10">
        <v>300475.55105000001</v>
      </c>
      <c r="O9" s="9">
        <f>C9+D9+E9+F9+G9+H9+I9+J9+K9+L9+M9+N9</f>
        <v>3042425.5838137981</v>
      </c>
    </row>
    <row r="10" spans="1:16" ht="15.75" thickBot="1" x14ac:dyDescent="0.3">
      <c r="A10" s="22" t="s">
        <v>4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4"/>
    </row>
    <row r="11" spans="1:16" ht="21.75" thickBot="1" x14ac:dyDescent="0.3">
      <c r="A11" s="6" t="s">
        <v>0</v>
      </c>
      <c r="B11" s="7" t="s">
        <v>1</v>
      </c>
      <c r="C11" s="8">
        <v>549389.62399999995</v>
      </c>
      <c r="D11" s="8">
        <v>510374.28800000006</v>
      </c>
      <c r="E11" s="8">
        <v>476761.39300000004</v>
      </c>
      <c r="F11" s="8">
        <v>415241.68</v>
      </c>
      <c r="G11" s="8">
        <v>387298.92000000004</v>
      </c>
      <c r="H11" s="8">
        <v>378303.69900000002</v>
      </c>
      <c r="I11" s="8">
        <v>386454.95400000003</v>
      </c>
      <c r="J11" s="8">
        <v>379884.25199999998</v>
      </c>
      <c r="K11" s="10">
        <v>369517.47700000001</v>
      </c>
      <c r="L11" s="10">
        <v>418009.60200000001</v>
      </c>
      <c r="M11" s="10">
        <v>484942.04200000002</v>
      </c>
      <c r="N11" s="10">
        <v>535964.82400000002</v>
      </c>
      <c r="O11" s="9">
        <f>C11+D11+E11+F11+G11+H11+I11+J11+K11+L11+M11+N11</f>
        <v>5292142.7550000008</v>
      </c>
    </row>
    <row r="12" spans="1:16" ht="23.25" thickBot="1" x14ac:dyDescent="0.3">
      <c r="A12" s="12" t="s">
        <v>2</v>
      </c>
      <c r="B12" s="7" t="s">
        <v>1</v>
      </c>
      <c r="C12" s="8">
        <v>160340.72999999998</v>
      </c>
      <c r="D12" s="8">
        <v>154429.78100000002</v>
      </c>
      <c r="E12" s="8">
        <v>134290.10100000002</v>
      </c>
      <c r="F12" s="8">
        <v>126801.387</v>
      </c>
      <c r="G12" s="8">
        <v>122943.06299999999</v>
      </c>
      <c r="H12" s="8">
        <v>125717.41</v>
      </c>
      <c r="I12" s="8">
        <v>116351.94900000001</v>
      </c>
      <c r="J12" s="8">
        <v>120119.799</v>
      </c>
      <c r="K12" s="10">
        <v>117815.061</v>
      </c>
      <c r="L12" s="10">
        <v>130172.702</v>
      </c>
      <c r="M12" s="10">
        <v>139519.236</v>
      </c>
      <c r="N12" s="10">
        <v>150704.02600000001</v>
      </c>
      <c r="O12" s="9">
        <f>C12+D12+E12+F12+G12+H12+I12+J12+K12+L12+M12+N12</f>
        <v>1599205.2450000003</v>
      </c>
    </row>
    <row r="13" spans="1:16" ht="15.75" thickBot="1" x14ac:dyDescent="0.3">
      <c r="A13" s="15" t="s">
        <v>5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7"/>
    </row>
    <row r="14" spans="1:16" ht="21.75" thickBot="1" x14ac:dyDescent="0.3">
      <c r="A14" s="6" t="s">
        <v>0</v>
      </c>
      <c r="B14" s="7" t="s">
        <v>1</v>
      </c>
      <c r="C14" s="8">
        <v>598923.12199999997</v>
      </c>
      <c r="D14" s="8">
        <v>541454.23400000005</v>
      </c>
      <c r="E14" s="8">
        <v>534659.83400000003</v>
      </c>
      <c r="F14" s="8">
        <v>465923.77099999995</v>
      </c>
      <c r="G14" s="8">
        <v>450436.21499999997</v>
      </c>
      <c r="H14" s="8">
        <v>424443.44499999995</v>
      </c>
      <c r="I14" s="8">
        <v>429961.62400009995</v>
      </c>
      <c r="J14" s="8">
        <v>425510.223</v>
      </c>
      <c r="K14" s="10">
        <v>428361.45799999998</v>
      </c>
      <c r="L14" s="10">
        <v>491261.83500000002</v>
      </c>
      <c r="M14" s="10">
        <v>514055.55199999997</v>
      </c>
      <c r="N14" s="10">
        <v>560219.10800000001</v>
      </c>
      <c r="O14" s="9">
        <f>C14+D14+E14+F14+G14+H14+I14+J14+K14+L14+M14+N14</f>
        <v>5865210.4210000997</v>
      </c>
    </row>
    <row r="15" spans="1:16" ht="23.25" thickBot="1" x14ac:dyDescent="0.3">
      <c r="A15" s="12" t="s">
        <v>2</v>
      </c>
      <c r="B15" s="7" t="s">
        <v>1</v>
      </c>
      <c r="C15" s="8">
        <v>79797.954000000012</v>
      </c>
      <c r="D15" s="8">
        <v>76010.301999999996</v>
      </c>
      <c r="E15" s="8">
        <v>70030.679999999993</v>
      </c>
      <c r="F15" s="8">
        <v>62765.828000000001</v>
      </c>
      <c r="G15" s="8">
        <v>62779.394</v>
      </c>
      <c r="H15" s="8">
        <v>63984.436999999998</v>
      </c>
      <c r="I15" s="8">
        <v>58409.073000000004</v>
      </c>
      <c r="J15" s="8">
        <v>57420.993999999999</v>
      </c>
      <c r="K15" s="10">
        <v>60316.5</v>
      </c>
      <c r="L15" s="10">
        <v>91335.065999999992</v>
      </c>
      <c r="M15" s="10">
        <v>94032.24</v>
      </c>
      <c r="N15" s="10">
        <v>102757.145</v>
      </c>
      <c r="O15" s="9">
        <f>C15+D15+E15+F15+G15+H15+I15+J15+K15+L15+M15+N15</f>
        <v>879639.6129999999</v>
      </c>
    </row>
    <row r="16" spans="1:16" ht="15.75" thickBot="1" x14ac:dyDescent="0.3">
      <c r="A16" s="15" t="s">
        <v>6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7"/>
    </row>
    <row r="17" spans="1:15" ht="21.75" thickBot="1" x14ac:dyDescent="0.3">
      <c r="A17" s="6" t="s">
        <v>0</v>
      </c>
      <c r="B17" s="7" t="s">
        <v>1</v>
      </c>
      <c r="C17" s="8">
        <v>102998.33199999999</v>
      </c>
      <c r="D17" s="8">
        <v>94586.255999999994</v>
      </c>
      <c r="E17" s="8">
        <v>94183.431000000011</v>
      </c>
      <c r="F17" s="8">
        <v>81847.010999999999</v>
      </c>
      <c r="G17" s="8">
        <v>77497.381999999998</v>
      </c>
      <c r="H17" s="8">
        <v>74151.523000000001</v>
      </c>
      <c r="I17" s="8">
        <v>74547.231</v>
      </c>
      <c r="J17" s="8">
        <v>72819.178000000014</v>
      </c>
      <c r="K17" s="10">
        <v>72861.156000000003</v>
      </c>
      <c r="L17" s="10">
        <v>81841.596000000005</v>
      </c>
      <c r="M17" s="10">
        <v>88751.956000000006</v>
      </c>
      <c r="N17" s="10">
        <v>98724.013000000006</v>
      </c>
      <c r="O17" s="9">
        <f>C17+D17+E17+F17+G17+H17+I17+J17+K17+L17+M17+N17</f>
        <v>1014809.0650000001</v>
      </c>
    </row>
    <row r="18" spans="1:15" ht="23.25" thickBot="1" x14ac:dyDescent="0.3">
      <c r="A18" s="12" t="s">
        <v>2</v>
      </c>
      <c r="B18" s="7" t="s">
        <v>1</v>
      </c>
      <c r="C18" s="8">
        <v>20951.624</v>
      </c>
      <c r="D18" s="8">
        <v>19788.281999999999</v>
      </c>
      <c r="E18" s="8">
        <v>18392.991000000002</v>
      </c>
      <c r="F18" s="8">
        <v>15736.949000000001</v>
      </c>
      <c r="G18" s="8">
        <v>15505.815000000001</v>
      </c>
      <c r="H18" s="8">
        <v>13646.492</v>
      </c>
      <c r="I18" s="8">
        <v>13687.330000000002</v>
      </c>
      <c r="J18" s="8">
        <v>14034.044000000002</v>
      </c>
      <c r="K18" s="10">
        <v>12857.762000000001</v>
      </c>
      <c r="L18" s="10">
        <v>14766.069000000001</v>
      </c>
      <c r="M18" s="10">
        <v>16682.311999999998</v>
      </c>
      <c r="N18" s="10">
        <v>19162.002</v>
      </c>
      <c r="O18" s="9">
        <f>C18+D18+E18+F18+G18+H18+I18+J18+K18+L18+M18+N18</f>
        <v>195211.67199999999</v>
      </c>
    </row>
    <row r="19" spans="1:15" s="13" customFormat="1" ht="15.75" customHeight="1" thickBot="1" x14ac:dyDescent="0.3">
      <c r="A19" s="18" t="s">
        <v>21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20"/>
    </row>
    <row r="20" spans="1:15" ht="15.75" thickBot="1" x14ac:dyDescent="0.3">
      <c r="A20" s="15" t="s">
        <v>22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7"/>
    </row>
    <row r="21" spans="1:15" ht="21.75" thickBot="1" x14ac:dyDescent="0.3">
      <c r="A21" s="6" t="s">
        <v>0</v>
      </c>
      <c r="B21" s="7" t="s">
        <v>1</v>
      </c>
      <c r="C21" s="8">
        <v>1031</v>
      </c>
      <c r="D21" s="8">
        <v>925.76099999999997</v>
      </c>
      <c r="E21" s="8">
        <v>855.32899999999995</v>
      </c>
      <c r="F21" s="8">
        <v>643.47199999999998</v>
      </c>
      <c r="G21" s="8">
        <v>704.86699999999996</v>
      </c>
      <c r="H21" s="8">
        <v>628.78899999999999</v>
      </c>
      <c r="I21" s="8">
        <v>747.66899999999998</v>
      </c>
      <c r="J21" s="8">
        <v>759.69299999999998</v>
      </c>
      <c r="K21" s="10">
        <v>732.23599999999999</v>
      </c>
      <c r="L21" s="10">
        <v>1407.1389999999999</v>
      </c>
      <c r="M21" s="10">
        <v>1408.2950000000001</v>
      </c>
      <c r="N21" s="10">
        <v>1707.3779999999999</v>
      </c>
      <c r="O21" s="9">
        <f>C21+D21+E21+F21+G21+H21+I21+J21+K21+L21+M21+N21</f>
        <v>11551.628000000001</v>
      </c>
    </row>
    <row r="22" spans="1:15" ht="23.25" thickBot="1" x14ac:dyDescent="0.3">
      <c r="A22" s="12" t="s">
        <v>2</v>
      </c>
      <c r="B22" s="7" t="s">
        <v>1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10">
        <f>K22</f>
        <v>0</v>
      </c>
      <c r="N22" s="10">
        <v>0</v>
      </c>
      <c r="O22" s="9">
        <f>C22+D22+E22+F22+G22+H22+I22+J22+K22+L22+M22+N22</f>
        <v>0</v>
      </c>
    </row>
  </sheetData>
  <mergeCells count="9">
    <mergeCell ref="A1:O1"/>
    <mergeCell ref="A20:O20"/>
    <mergeCell ref="A19:O19"/>
    <mergeCell ref="A16:O16"/>
    <mergeCell ref="A2:O2"/>
    <mergeCell ref="A4:O4"/>
    <mergeCell ref="A7:O7"/>
    <mergeCell ref="A10:O10"/>
    <mergeCell ref="A13:O13"/>
  </mergeCells>
  <pageMargins left="0.70866141732283472" right="0.70866141732283472" top="0.74803149606299213" bottom="0.74803149606299213" header="0.31496062992125984" footer="0.31496062992125984"/>
  <pageSetup paperSize="9" scale="8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1.2.7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2006-09-16T00:00:00Z</dcterms:created>
  <dcterms:modified xsi:type="dcterms:W3CDTF">2015-01-22T05:39:09Z</dcterms:modified>
</cp:coreProperties>
</file>